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3740"/>
  </bookViews>
  <sheets>
    <sheet name="Источники" sheetId="4" r:id="rId1"/>
  </sheets>
  <definedNames>
    <definedName name="_xlnm.Print_Titles" localSheetId="0">Источники!$1:$5</definedName>
    <definedName name="_xlnm.Print_Area" localSheetId="0">Источники!$A$1:$E$21</definedName>
  </definedNames>
  <calcPr calcId="125725"/>
</workbook>
</file>

<file path=xl/calcChain.xml><?xml version="1.0" encoding="utf-8"?>
<calcChain xmlns="http://schemas.openxmlformats.org/spreadsheetml/2006/main">
  <c r="E12" i="4"/>
  <c r="E13"/>
  <c r="E14"/>
  <c r="E15"/>
  <c r="E16"/>
  <c r="E17"/>
  <c r="E18"/>
  <c r="E19"/>
  <c r="E20"/>
  <c r="E21"/>
  <c r="E6"/>
</calcChain>
</file>

<file path=xl/sharedStrings.xml><?xml version="1.0" encoding="utf-8"?>
<sst xmlns="http://schemas.openxmlformats.org/spreadsheetml/2006/main" count="45" uniqueCount="36">
  <si>
    <t>1</t>
  </si>
  <si>
    <t>2</t>
  </si>
  <si>
    <t>3</t>
  </si>
  <si>
    <t>4</t>
  </si>
  <si>
    <t>5</t>
  </si>
  <si>
    <t>х</t>
  </si>
  <si>
    <t>-</t>
  </si>
  <si>
    <t>""</t>
  </si>
  <si>
    <t xml:space="preserve">                                           3. Источники финансирования дефицита бюджета</t>
  </si>
  <si>
    <t>Источники финансирования дефицита бюджетов - всего</t>
  </si>
  <si>
    <t xml:space="preserve">     в том числе:</t>
  </si>
  <si>
    <t>источники внутреннего финансирования</t>
  </si>
  <si>
    <t>из них:</t>
  </si>
  <si>
    <t xml:space="preserve">источники внешнего финансирования </t>
  </si>
  <si>
    <t>изменение остатков средств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</si>
  <si>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</si>
  <si>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</si>
  <si>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</si>
  <si>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</si>
  <si>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</si>
  <si>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</si>
  <si>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</si>
  <si>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</si>
  <si>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</si>
  <si>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</si>
  <si>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</si>
  <si>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</si>
  <si>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</si>
  <si>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</si>
  <si>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</si>
  <si>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</si>
  <si>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 Наименование показателя</t>
  </si>
  <si>
    <t xml:space="preserve">Код источника по бюджетной классификации </t>
  </si>
  <si>
    <t>Уточненный бюджет 2019 года</t>
  </si>
  <si>
    <t>Кассовое исполнение за 1 квартал 2019 года</t>
  </si>
  <si>
    <t>% исполнения к уточненному бюджету 2019 года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</si>
</sst>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"/>
  </numFmts>
  <fonts count="18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"/>
      <family val="2"/>
    </font>
    <font>
      <b/>
      <sz val="11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2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2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1" fillId="0" borderId="13">
      <alignment horizontal="center" vertical="center" textRotation="90"/>
    </xf>
    <xf numFmtId="0" fontId="11" fillId="0" borderId="2">
      <alignment horizontal="center" vertical="center" textRotation="90"/>
    </xf>
    <xf numFmtId="0" fontId="11" fillId="0" borderId="40">
      <alignment horizontal="center" vertical="center" textRotation="90"/>
    </xf>
    <xf numFmtId="49" fontId="12" fillId="0" borderId="41">
      <alignment horizontal="left" vertical="center" wrapText="1"/>
    </xf>
    <xf numFmtId="0" fontId="1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3" fillId="0" borderId="2">
      <alignment wrapText="1"/>
    </xf>
    <xf numFmtId="0" fontId="13" fillId="0" borderId="16">
      <alignment wrapText="1"/>
    </xf>
    <xf numFmtId="0" fontId="13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5" fillId="0" borderId="1"/>
    <xf numFmtId="0" fontId="5" fillId="0" borderId="1"/>
    <xf numFmtId="0" fontId="14" fillId="3" borderId="1"/>
    <xf numFmtId="0" fontId="14" fillId="0" borderId="1"/>
  </cellStyleXfs>
  <cellXfs count="38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5" fillId="0" borderId="1" xfId="7" applyNumberFormat="1" applyProtection="1"/>
    <xf numFmtId="0" fontId="4" fillId="0" borderId="5" xfId="11" applyNumberFormat="1" applyProtection="1"/>
    <xf numFmtId="0" fontId="4" fillId="0" borderId="8" xfId="16" applyNumberFormat="1" applyProtection="1"/>
    <xf numFmtId="0" fontId="7" fillId="0" borderId="1" xfId="19" applyNumberFormat="1" applyProtection="1"/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Protection="1">
      <alignment horizontal="center" wrapText="1"/>
    </xf>
    <xf numFmtId="49" fontId="7" fillId="0" borderId="1" xfId="59" applyProtection="1">
      <alignment horizontal="center"/>
    </xf>
    <xf numFmtId="49" fontId="7" fillId="0" borderId="2" xfId="61" applyProtection="1"/>
    <xf numFmtId="0" fontId="7" fillId="0" borderId="2" xfId="62" applyNumberFormat="1" applyProtection="1"/>
    <xf numFmtId="0" fontId="4" fillId="0" borderId="2" xfId="63" applyNumberFormat="1" applyProtection="1"/>
    <xf numFmtId="0" fontId="4" fillId="0" borderId="15" xfId="83" applyNumberFormat="1" applyProtection="1"/>
    <xf numFmtId="0" fontId="1" fillId="0" borderId="2" xfId="87" applyNumberFormat="1" applyProtection="1"/>
    <xf numFmtId="49" fontId="16" fillId="0" borderId="47" xfId="0" applyNumberFormat="1" applyFont="1" applyFill="1" applyBorder="1" applyAlignment="1" applyProtection="1">
      <alignment horizontal="center" vertical="center" wrapText="1"/>
    </xf>
    <xf numFmtId="49" fontId="16" fillId="0" borderId="48" xfId="0" applyNumberFormat="1" applyFont="1" applyFill="1" applyBorder="1" applyAlignment="1" applyProtection="1">
      <alignment horizontal="center" vertical="center" wrapText="1"/>
    </xf>
    <xf numFmtId="49" fontId="16" fillId="0" borderId="48" xfId="44" applyNumberFormat="1" applyFont="1" applyBorder="1" applyAlignment="1" applyProtection="1">
      <alignment horizontal="center" vertical="center" wrapText="1"/>
      <protection locked="0"/>
    </xf>
    <xf numFmtId="49" fontId="7" fillId="0" borderId="48" xfId="44" applyNumberFormat="1" applyBorder="1" applyAlignment="1" applyProtection="1">
      <alignment horizontal="center" vertical="center" wrapText="1"/>
    </xf>
    <xf numFmtId="49" fontId="7" fillId="0" borderId="48" xfId="14" applyNumberFormat="1" applyFont="1" applyBorder="1" applyAlignment="1" applyProtection="1">
      <alignment horizontal="center" vertical="center" wrapText="1"/>
    </xf>
    <xf numFmtId="165" fontId="7" fillId="0" borderId="20" xfId="42" applyNumberFormat="1" applyProtection="1">
      <alignment horizontal="right"/>
    </xf>
    <xf numFmtId="0" fontId="17" fillId="0" borderId="1" xfId="0" applyFont="1" applyFill="1" applyBorder="1" applyAlignment="1"/>
    <xf numFmtId="165" fontId="7" fillId="0" borderId="35" xfId="42" applyNumberFormat="1" applyBorder="1" applyProtection="1">
      <alignment horizontal="right"/>
    </xf>
    <xf numFmtId="0" fontId="7" fillId="0" borderId="49" xfId="64" applyNumberFormat="1" applyBorder="1" applyAlignment="1" applyProtection="1">
      <alignment horizontal="left" vertical="top" wrapText="1"/>
    </xf>
    <xf numFmtId="49" fontId="7" fillId="0" borderId="50" xfId="40" applyBorder="1" applyProtection="1">
      <alignment horizontal="center"/>
    </xf>
    <xf numFmtId="4" fontId="7" fillId="0" borderId="24" xfId="41" applyBorder="1" applyProtection="1">
      <alignment horizontal="right"/>
    </xf>
    <xf numFmtId="0" fontId="7" fillId="0" borderId="48" xfId="89" applyNumberFormat="1" applyBorder="1" applyAlignment="1" applyProtection="1">
      <alignment horizontal="left" vertical="top" wrapText="1"/>
    </xf>
    <xf numFmtId="49" fontId="7" fillId="0" borderId="48" xfId="46" applyBorder="1" applyProtection="1">
      <alignment horizontal="center"/>
    </xf>
    <xf numFmtId="0" fontId="4" fillId="0" borderId="48" xfId="91" applyNumberFormat="1" applyBorder="1" applyProtection="1"/>
    <xf numFmtId="0" fontId="7" fillId="0" borderId="48" xfId="93" applyNumberFormat="1" applyBorder="1" applyAlignment="1" applyProtection="1">
      <alignment horizontal="left" vertical="top" wrapText="1" indent="1"/>
    </xf>
    <xf numFmtId="49" fontId="7" fillId="0" borderId="48" xfId="73" applyBorder="1" applyProtection="1">
      <alignment horizontal="center"/>
    </xf>
    <xf numFmtId="4" fontId="7" fillId="0" borderId="48" xfId="66" applyBorder="1" applyProtection="1">
      <alignment horizontal="right"/>
    </xf>
    <xf numFmtId="0" fontId="7" fillId="0" borderId="48" xfId="96" applyNumberFormat="1" applyBorder="1" applyAlignment="1" applyProtection="1">
      <alignment horizontal="left" vertical="top" wrapText="1" indent="2"/>
    </xf>
    <xf numFmtId="0" fontId="4" fillId="0" borderId="1" xfId="84" applyNumberFormat="1" applyBorder="1" applyProtection="1"/>
    <xf numFmtId="0" fontId="4" fillId="0" borderId="1" xfId="83" applyNumberFormat="1" applyBorder="1" applyProtection="1"/>
    <xf numFmtId="0" fontId="7" fillId="0" borderId="48" xfId="98" applyNumberFormat="1" applyBorder="1" applyAlignment="1" applyProtection="1">
      <alignment horizontal="left" vertical="top" wrapText="1" indent="2"/>
    </xf>
    <xf numFmtId="49" fontId="7" fillId="0" borderId="48" xfId="100" applyBorder="1" applyProtection="1">
      <alignment horizontal="center" shrinkToFit="1"/>
    </xf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tabSelected="1" zoomScaleNormal="100" workbookViewId="0">
      <selection activeCell="D24" sqref="D24"/>
    </sheetView>
  </sheetViews>
  <sheetFormatPr defaultRowHeight="15"/>
  <cols>
    <col min="1" max="1" width="49.42578125" style="1" customWidth="1"/>
    <col min="2" max="2" width="21.85546875" style="1" customWidth="1"/>
    <col min="3" max="3" width="12.5703125" style="1" customWidth="1"/>
    <col min="4" max="4" width="13.42578125" style="1" customWidth="1"/>
    <col min="5" max="5" width="16.28515625" style="1" customWidth="1"/>
    <col min="6" max="6" width="9.7109375" style="1" customWidth="1"/>
    <col min="7" max="7" width="9.140625" style="1" customWidth="1"/>
    <col min="8" max="16384" width="9.140625" style="1"/>
  </cols>
  <sheetData>
    <row r="1" spans="1:7" ht="10.5" customHeight="1">
      <c r="A1" s="8"/>
      <c r="B1" s="9"/>
      <c r="C1" s="10"/>
      <c r="D1" s="2"/>
      <c r="E1" s="2"/>
      <c r="F1" s="2"/>
      <c r="G1" s="3"/>
    </row>
    <row r="2" spans="1:7" ht="14.1" customHeight="1">
      <c r="A2" s="22" t="s">
        <v>8</v>
      </c>
      <c r="B2" s="22"/>
      <c r="C2" s="22"/>
      <c r="D2" s="22"/>
      <c r="E2" s="22"/>
      <c r="F2" s="2"/>
      <c r="G2" s="3"/>
    </row>
    <row r="3" spans="1:7" ht="14.1" customHeight="1">
      <c r="A3" s="15"/>
      <c r="B3" s="12"/>
      <c r="C3" s="11"/>
      <c r="D3" s="13"/>
      <c r="E3" s="13"/>
      <c r="F3" s="2"/>
      <c r="G3" s="3"/>
    </row>
    <row r="4" spans="1:7" ht="138" customHeight="1">
      <c r="A4" s="16" t="s">
        <v>31</v>
      </c>
      <c r="B4" s="17" t="s">
        <v>32</v>
      </c>
      <c r="C4" s="18" t="s">
        <v>33</v>
      </c>
      <c r="D4" s="18" t="s">
        <v>34</v>
      </c>
      <c r="E4" s="18" t="s">
        <v>35</v>
      </c>
      <c r="F4" s="4"/>
      <c r="G4" s="3"/>
    </row>
    <row r="5" spans="1:7" ht="11.45" customHeight="1" thickBot="1">
      <c r="A5" s="19" t="s">
        <v>0</v>
      </c>
      <c r="B5" s="19" t="s">
        <v>1</v>
      </c>
      <c r="C5" s="20" t="s">
        <v>2</v>
      </c>
      <c r="D5" s="20" t="s">
        <v>3</v>
      </c>
      <c r="E5" s="20" t="s">
        <v>4</v>
      </c>
      <c r="F5" s="4"/>
      <c r="G5" s="3"/>
    </row>
    <row r="6" spans="1:7" ht="38.25" customHeight="1">
      <c r="A6" s="24" t="s">
        <v>9</v>
      </c>
      <c r="B6" s="25" t="s">
        <v>5</v>
      </c>
      <c r="C6" s="26">
        <v>17027510.079999998</v>
      </c>
      <c r="D6" s="26">
        <v>-5056718.28</v>
      </c>
      <c r="E6" s="21">
        <f>D6/C6*100</f>
        <v>-29.697344216753507</v>
      </c>
      <c r="F6" s="5"/>
      <c r="G6" s="3"/>
    </row>
    <row r="7" spans="1:7" ht="14.25" customHeight="1">
      <c r="A7" s="27" t="s">
        <v>10</v>
      </c>
      <c r="B7" s="28"/>
      <c r="C7" s="28"/>
      <c r="D7" s="29"/>
      <c r="E7" s="23"/>
      <c r="F7" s="5"/>
      <c r="G7" s="3"/>
    </row>
    <row r="8" spans="1:7" ht="15.75" customHeight="1">
      <c r="A8" s="30" t="s">
        <v>11</v>
      </c>
      <c r="B8" s="31" t="s">
        <v>5</v>
      </c>
      <c r="C8" s="32" t="s">
        <v>6</v>
      </c>
      <c r="D8" s="32" t="s">
        <v>6</v>
      </c>
      <c r="E8" s="23"/>
      <c r="F8" s="5"/>
      <c r="G8" s="3"/>
    </row>
    <row r="9" spans="1:7" ht="12.95" customHeight="1">
      <c r="A9" s="33" t="s">
        <v>12</v>
      </c>
      <c r="B9" s="28"/>
      <c r="C9" s="28"/>
      <c r="D9" s="28"/>
      <c r="E9" s="23"/>
      <c r="F9" s="5"/>
      <c r="G9" s="3"/>
    </row>
    <row r="10" spans="1:7" ht="14.25" customHeight="1">
      <c r="A10" s="30" t="s">
        <v>13</v>
      </c>
      <c r="B10" s="31" t="s">
        <v>5</v>
      </c>
      <c r="C10" s="32" t="s">
        <v>6</v>
      </c>
      <c r="D10" s="32" t="s">
        <v>6</v>
      </c>
      <c r="E10" s="23"/>
      <c r="F10" s="5"/>
      <c r="G10" s="3"/>
    </row>
    <row r="11" spans="1:7" ht="15" customHeight="1">
      <c r="A11" s="33" t="s">
        <v>12</v>
      </c>
      <c r="B11" s="28"/>
      <c r="C11" s="28"/>
      <c r="D11" s="28"/>
      <c r="E11" s="23"/>
      <c r="F11" s="5"/>
      <c r="G11" s="3"/>
    </row>
    <row r="12" spans="1:7" ht="12" customHeight="1">
      <c r="A12" s="30" t="s">
        <v>14</v>
      </c>
      <c r="B12" s="31" t="s">
        <v>5</v>
      </c>
      <c r="C12" s="32">
        <v>17027510.079999998</v>
      </c>
      <c r="D12" s="32">
        <v>-5056718.28</v>
      </c>
      <c r="E12" s="23">
        <f t="shared" ref="E12:E21" si="0">D12/C12*100</f>
        <v>-29.697344216753507</v>
      </c>
      <c r="F12" s="5"/>
      <c r="G12" s="3"/>
    </row>
    <row r="13" spans="1:7" ht="22.5">
      <c r="A13" s="36" t="s">
        <v>15</v>
      </c>
      <c r="B13" s="37" t="s">
        <v>16</v>
      </c>
      <c r="C13" s="32">
        <v>17027510.079999998</v>
      </c>
      <c r="D13" s="32">
        <v>-5056718.28</v>
      </c>
      <c r="E13" s="23">
        <f t="shared" si="0"/>
        <v>-29.697344216753507</v>
      </c>
      <c r="F13" s="5"/>
      <c r="G13" s="3"/>
    </row>
    <row r="14" spans="1:7" ht="24.75" customHeight="1">
      <c r="A14" s="30" t="s">
        <v>17</v>
      </c>
      <c r="B14" s="31" t="s">
        <v>5</v>
      </c>
      <c r="C14" s="32">
        <v>-507160459.64999998</v>
      </c>
      <c r="D14" s="32">
        <v>-88749809.670000002</v>
      </c>
      <c r="E14" s="23">
        <f t="shared" si="0"/>
        <v>17.499355082067666</v>
      </c>
      <c r="F14" s="5"/>
      <c r="G14" s="3"/>
    </row>
    <row r="15" spans="1:7">
      <c r="A15" s="36" t="s">
        <v>18</v>
      </c>
      <c r="B15" s="37" t="s">
        <v>19</v>
      </c>
      <c r="C15" s="32">
        <v>-507160459.64999998</v>
      </c>
      <c r="D15" s="32">
        <v>-88749809.670000002</v>
      </c>
      <c r="E15" s="23">
        <f t="shared" si="0"/>
        <v>17.499355082067666</v>
      </c>
      <c r="F15" s="5"/>
      <c r="G15" s="3"/>
    </row>
    <row r="16" spans="1:7" ht="22.5">
      <c r="A16" s="36" t="s">
        <v>20</v>
      </c>
      <c r="B16" s="37" t="s">
        <v>21</v>
      </c>
      <c r="C16" s="32">
        <v>-507160459.64999998</v>
      </c>
      <c r="D16" s="32">
        <v>-88749809.670000002</v>
      </c>
      <c r="E16" s="23">
        <f t="shared" si="0"/>
        <v>17.499355082067666</v>
      </c>
      <c r="F16" s="5"/>
      <c r="G16" s="3"/>
    </row>
    <row r="17" spans="1:7" ht="22.5">
      <c r="A17" s="36" t="s">
        <v>22</v>
      </c>
      <c r="B17" s="37" t="s">
        <v>23</v>
      </c>
      <c r="C17" s="32">
        <v>-507160459.64999998</v>
      </c>
      <c r="D17" s="32">
        <v>-88749809.670000002</v>
      </c>
      <c r="E17" s="23">
        <f t="shared" si="0"/>
        <v>17.499355082067666</v>
      </c>
      <c r="F17" s="5"/>
      <c r="G17" s="3"/>
    </row>
    <row r="18" spans="1:7" ht="24.75" customHeight="1">
      <c r="A18" s="30" t="s">
        <v>24</v>
      </c>
      <c r="B18" s="31" t="s">
        <v>5</v>
      </c>
      <c r="C18" s="32">
        <v>551080815.05999994</v>
      </c>
      <c r="D18" s="32">
        <v>83693091.390000001</v>
      </c>
      <c r="E18" s="23">
        <f t="shared" si="0"/>
        <v>15.187081296032373</v>
      </c>
      <c r="F18" s="5"/>
      <c r="G18" s="3"/>
    </row>
    <row r="19" spans="1:7">
      <c r="A19" s="36" t="s">
        <v>25</v>
      </c>
      <c r="B19" s="37" t="s">
        <v>26</v>
      </c>
      <c r="C19" s="32">
        <v>551080815.05999994</v>
      </c>
      <c r="D19" s="32">
        <v>83693091.390000001</v>
      </c>
      <c r="E19" s="23">
        <f t="shared" si="0"/>
        <v>15.187081296032373</v>
      </c>
      <c r="F19" s="5"/>
      <c r="G19" s="3"/>
    </row>
    <row r="20" spans="1:7" ht="22.5">
      <c r="A20" s="36" t="s">
        <v>27</v>
      </c>
      <c r="B20" s="37" t="s">
        <v>28</v>
      </c>
      <c r="C20" s="32">
        <v>551080815.05999994</v>
      </c>
      <c r="D20" s="32">
        <v>83693091.390000001</v>
      </c>
      <c r="E20" s="23">
        <f t="shared" si="0"/>
        <v>15.187081296032373</v>
      </c>
      <c r="F20" s="5"/>
      <c r="G20" s="3"/>
    </row>
    <row r="21" spans="1:7" ht="23.25" thickBot="1">
      <c r="A21" s="36" t="s">
        <v>29</v>
      </c>
      <c r="B21" s="37" t="s">
        <v>30</v>
      </c>
      <c r="C21" s="32">
        <v>551080815.05999994</v>
      </c>
      <c r="D21" s="32">
        <v>83693091.390000001</v>
      </c>
      <c r="E21" s="23">
        <f t="shared" si="0"/>
        <v>15.187081296032373</v>
      </c>
      <c r="F21" s="5"/>
      <c r="G21" s="3"/>
    </row>
    <row r="22" spans="1:7" ht="12.95" customHeight="1">
      <c r="A22" s="34"/>
      <c r="B22" s="35"/>
      <c r="C22" s="35"/>
      <c r="D22" s="35"/>
      <c r="E22" s="14"/>
      <c r="F22" s="2"/>
      <c r="G22" s="3"/>
    </row>
    <row r="23" spans="1:7" hidden="1">
      <c r="A23" s="6"/>
      <c r="B23" s="6"/>
      <c r="C23" s="7"/>
      <c r="D23" s="7"/>
      <c r="E23" s="7"/>
      <c r="F23" s="2" t="s">
        <v>7</v>
      </c>
      <c r="G23" s="3"/>
    </row>
  </sheetData>
  <mergeCells count="1">
    <mergeCell ref="A2:E2"/>
  </mergeCells>
  <pageMargins left="0.78740157480314965" right="0.59055118110236227" top="0.59055118110236227" bottom="0.39370078740157483" header="0" footer="0"/>
  <pageSetup paperSize="9" scale="77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4FDA7FD-BD73-44FF-9473-4BC36186858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Источники</vt:lpstr>
      <vt:lpstr>Источники!Заголовки_для_печати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cp:lastPrinted>2019-04-12T06:34:08Z</cp:lastPrinted>
  <dcterms:created xsi:type="dcterms:W3CDTF">2019-04-12T05:35:04Z</dcterms:created>
  <dcterms:modified xsi:type="dcterms:W3CDTF">2019-04-12T06:34:10Z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0503317G_20160101_21.xlsx</vt:lpwstr>
  </property>
  <property fmtid="{D5CDD505-2E9C-101B-9397-08002B2CF9AE}" pid="3" name="Название отчета">
    <vt:lpwstr>0503317G_20160101_21.xlsx</vt:lpwstr>
  </property>
  <property fmtid="{D5CDD505-2E9C-101B-9397-08002B2CF9AE}" pid="4" name="Версия клиента">
    <vt:lpwstr>18.2.7.28806</vt:lpwstr>
  </property>
  <property fmtid="{D5CDD505-2E9C-101B-9397-08002B2CF9AE}" pid="5" name="Версия базы">
    <vt:lpwstr>18.2.0.67165802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rn20024_4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